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'personal'!$C$1:$G$39</definedName>
  </definedNames>
  <calcPr fullCalcOnLoad="1"/>
</workbook>
</file>

<file path=xl/sharedStrings.xml><?xml version="1.0" encoding="utf-8"?>
<sst xmlns="http://schemas.openxmlformats.org/spreadsheetml/2006/main" count="163" uniqueCount="107">
  <si>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</si>
  <si>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</si>
  <si>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</si>
  <si>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</si>
  <si>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</si>
  <si>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</si>
  <si>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</si>
  <si>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</si>
  <si>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</si>
  <si>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Total 10.01.01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</si>
  <si>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</si>
  <si>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</si>
  <si>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</si>
  <si>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</si>
  <si>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</si>
  <si>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</si>
  <si>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</si>
  <si>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</si>
  <si>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</si>
  <si>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</si>
  <si>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</si>
  <si>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</si>
  <si>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</si>
  <si>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</si>
  <si>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</si>
  <si>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</si>
  <si>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</si>
  <si>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</si>
  <si>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</si>
  <si>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</si>
  <si>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</si>
  <si>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</si>
  <si>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</si>
  <si>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</si>
  <si>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INSTITUTUL NATIONAL DE STATISTICA</t>
  </si>
  <si>
    <t>DIRECTIA JUDETEANA DE STATISTICA MURES</t>
  </si>
  <si>
    <t>alim card, pl impoz, contrib</t>
  </si>
  <si>
    <t>plata numerar, pl impoz, contrib</t>
  </si>
  <si>
    <t>plata CAS angajator</t>
  </si>
  <si>
    <t>plata fond somaj angajator</t>
  </si>
  <si>
    <t>plata CASS angajator</t>
  </si>
  <si>
    <t>plata fond risc si accidente angajator</t>
  </si>
  <si>
    <t xml:space="preserve">plata contributii concedii si indemnizatii </t>
  </si>
  <si>
    <t>TITLUL. 20 "BUNURI SI SERVICII"</t>
  </si>
  <si>
    <t>Subtotal 56.16.01</t>
  </si>
  <si>
    <t>56.16.01</t>
  </si>
  <si>
    <t>Total 56.16.01</t>
  </si>
  <si>
    <t>SITUATIA PLATILOR EFECTUATE IN PERIOADA 01.06.2017 - 30.06.2017</t>
  </si>
  <si>
    <t>iunie</t>
  </si>
  <si>
    <t>Subtotal 56.16.02</t>
  </si>
  <si>
    <t>56.16.02</t>
  </si>
  <si>
    <t>Total 56.16.02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</si>
  <si>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</si>
  <si>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</si>
  <si>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</si>
  <si>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</si>
  <si>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</si>
  <si>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</si>
  <si>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Electrica Furnizare</t>
  </si>
  <si>
    <t>Consum energie electrica</t>
  </si>
  <si>
    <t>Compania Aquaserv</t>
  </si>
  <si>
    <t>Consum apa</t>
  </si>
  <si>
    <t>Salubriserv SA</t>
  </si>
  <si>
    <t>Servicii transport gunoi</t>
  </si>
  <si>
    <t>RCS&amp;RDS</t>
  </si>
  <si>
    <t>Servicii telefonie fixa</t>
  </si>
  <si>
    <t>Marbo Secoprod</t>
  </si>
  <si>
    <t>Radox Transilvania Prest</t>
  </si>
  <si>
    <t>Servicii curatenie</t>
  </si>
  <si>
    <t xml:space="preserve">Servicii supraveghere </t>
  </si>
  <si>
    <t>Locativ</t>
  </si>
  <si>
    <t>Buget de stat</t>
  </si>
  <si>
    <t>Operatori statistici</t>
  </si>
  <si>
    <t>Total</t>
  </si>
  <si>
    <t>Furnituri birou</t>
  </si>
  <si>
    <t>Lion Victoria</t>
  </si>
  <si>
    <t>Revizie auto 2 ani sau 40.000 km</t>
  </si>
  <si>
    <t>Impozit cercetari statistice aprilie</t>
  </si>
  <si>
    <t>Hartie copiatoare ASA 2016</t>
  </si>
  <si>
    <t>Furnituri birou ASA 2016</t>
  </si>
  <si>
    <t>TVA hartie copiatoare ASA 2016</t>
  </si>
  <si>
    <t>TVA furnituri birou ASA 2016</t>
  </si>
  <si>
    <t>Diferenta impozit cercetari statistice martie</t>
  </si>
  <si>
    <t>Tarif cercetari statistice APRILIE 2017</t>
  </si>
  <si>
    <t xml:space="preserve">Cheltuieli transport ABF+AMIGO  aprilie </t>
  </si>
  <si>
    <t>Cheltuieli transport preturi  aprilie</t>
  </si>
  <si>
    <t>Cheltuieli transport APPA  aprilie</t>
  </si>
  <si>
    <t>Cheltuieli transport ACTR  aprilie</t>
  </si>
  <si>
    <t xml:space="preserve"> </t>
  </si>
  <si>
    <t>Servicii telefonie mobila</t>
  </si>
  <si>
    <t>Vodafone Romania</t>
  </si>
  <si>
    <t>ElectrOrizont SRL</t>
  </si>
  <si>
    <t>Service copiatoare</t>
  </si>
  <si>
    <t>Chirii iunie</t>
  </si>
  <si>
    <t>Chirii mai</t>
  </si>
  <si>
    <t>Impozit cercetari statistice mai</t>
  </si>
  <si>
    <t>Impozit MP trim I</t>
  </si>
  <si>
    <t>Tarif cercetari statistice MP trim I 2017</t>
  </si>
  <si>
    <t>Cheltuieli transport ACAV  mai</t>
  </si>
  <si>
    <t>Cheltuieli transport preturi mai</t>
  </si>
  <si>
    <t>Cheltuieli transport APPA  mai</t>
  </si>
  <si>
    <t xml:space="preserve">Cheltuieli transport ABF+AMIGO  mai </t>
  </si>
  <si>
    <t xml:space="preserve">Cheltuieli transport efective porcine </t>
  </si>
  <si>
    <t xml:space="preserve">Cheltuieli transport PPP  </t>
  </si>
  <si>
    <t xml:space="preserve">Cheltuieli transport volum lemn </t>
  </si>
  <si>
    <t>Metro Cash&amp;Carry</t>
  </si>
  <si>
    <t>Apa plata potabila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</si>
</sst>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d&quot;.&quot;mm&quot;.&quot;yyyy"/>
    <numFmt numFmtId="178" formatCode="dd&quot;.&quot;mm&quot;.&quot;yy;@"/>
    <numFmt numFmtId="179" formatCode="dd&quot;.&quot;mm&quot;.&quot;yy"/>
    <numFmt numFmtId="180" formatCode="d&quot;.&quot;m&quot;.&quot;yy"/>
    <numFmt numFmtId="181" formatCode="#,##0.00&quot;      &quot;;&quot;-&quot;#,##0.00&quot;      &quot;;&quot;-&quot;#&quot;      &quot;;@&quot; &quot;"/>
    <numFmt numFmtId="182" formatCode="#,##0.00&quot; &quot;[$lei-418];[Red]&quot;-&quot;#,##0.00&quot; &quot;[$lei-418]"/>
    <numFmt numFmtId="183" formatCode="[$-418]d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81" fontId="24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82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4" fontId="19" fillId="0" borderId="24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Border="1" applyAlignment="1">
      <alignment/>
    </xf>
    <xf numFmtId="0" fontId="19" fillId="0" borderId="3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2" fontId="19" fillId="0" borderId="27" xfId="0" applyNumberFormat="1" applyFont="1" applyBorder="1" applyAlignment="1">
      <alignment/>
    </xf>
    <xf numFmtId="175" fontId="0" fillId="0" borderId="35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19" fillId="0" borderId="27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19" fillId="0" borderId="41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175" fontId="0" fillId="0" borderId="22" xfId="0" applyNumberFormat="1" applyFont="1" applyBorder="1" applyAlignment="1">
      <alignment/>
    </xf>
    <xf numFmtId="175" fontId="0" fillId="0" borderId="43" xfId="0" applyNumberFormat="1" applyFont="1" applyBorder="1" applyAlignment="1">
      <alignment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47" xfId="0" applyBorder="1" applyAlignment="1">
      <alignment/>
    </xf>
    <xf numFmtId="14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72" fontId="0" fillId="0" borderId="25" xfId="69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14" fontId="0" fillId="0" borderId="51" xfId="0" applyNumberFormat="1" applyBorder="1" applyAlignment="1">
      <alignment/>
    </xf>
    <xf numFmtId="0" fontId="0" fillId="0" borderId="52" xfId="0" applyFill="1" applyBorder="1" applyAlignment="1">
      <alignment/>
    </xf>
    <xf numFmtId="0" fontId="0" fillId="0" borderId="52" xfId="0" applyBorder="1" applyAlignment="1">
      <alignment/>
    </xf>
    <xf numFmtId="0" fontId="19" fillId="0" borderId="52" xfId="0" applyFont="1" applyBorder="1" applyAlignment="1">
      <alignment horizontal="right"/>
    </xf>
    <xf numFmtId="172" fontId="19" fillId="0" borderId="53" xfId="69" applyFont="1" applyFill="1" applyBorder="1" applyAlignment="1" applyProtection="1">
      <alignment/>
      <protection/>
    </xf>
    <xf numFmtId="0" fontId="0" fillId="0" borderId="54" xfId="0" applyBorder="1" applyAlignment="1">
      <alignment/>
    </xf>
    <xf numFmtId="14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172" fontId="0" fillId="0" borderId="39" xfId="69" applyFont="1" applyFill="1" applyBorder="1" applyAlignment="1" applyProtection="1">
      <alignment/>
      <protection/>
    </xf>
    <xf numFmtId="0" fontId="0" fillId="0" borderId="48" xfId="0" applyFont="1" applyBorder="1" applyAlignment="1">
      <alignment/>
    </xf>
    <xf numFmtId="14" fontId="0" fillId="0" borderId="41" xfId="0" applyNumberFormat="1" applyBorder="1" applyAlignment="1">
      <alignment/>
    </xf>
    <xf numFmtId="172" fontId="0" fillId="0" borderId="29" xfId="69" applyFont="1" applyFill="1" applyBorder="1" applyAlignment="1" applyProtection="1">
      <alignment/>
      <protection/>
    </xf>
    <xf numFmtId="175" fontId="0" fillId="0" borderId="19" xfId="0" applyNumberFormat="1" applyFont="1" applyBorder="1" applyAlignment="1">
      <alignment horizontal="right"/>
    </xf>
    <xf numFmtId="175" fontId="0" fillId="0" borderId="55" xfId="0" applyNumberFormat="1" applyFont="1" applyBorder="1" applyAlignment="1">
      <alignment/>
    </xf>
    <xf numFmtId="175" fontId="0" fillId="0" borderId="48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te" xfId="106"/>
    <cellStyle name="Note 2" xfId="107"/>
    <cellStyle name="Output" xfId="108"/>
    <cellStyle name="Output 2" xfId="109"/>
    <cellStyle name="Percent" xfId="110"/>
    <cellStyle name="Result" xfId="111"/>
    <cellStyle name="Result2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19.421875" style="0" customWidth="1"/>
    <col min="5" max="5" width="6.57421875" style="0" customWidth="1"/>
    <col min="6" max="6" width="13.00390625" style="0" customWidth="1"/>
    <col min="7" max="7" width="33.8515625" style="0" customWidth="1"/>
  </cols>
  <sheetData>
    <row r="1" spans="3:6" ht="12.75">
      <c r="C1" s="1" t="s">
        <v>34</v>
      </c>
      <c r="D1" s="1"/>
      <c r="E1" s="1"/>
      <c r="F1" s="1"/>
    </row>
    <row r="2" ht="12.75">
      <c r="C2" s="8" t="s">
        <v>35</v>
      </c>
    </row>
    <row r="3" ht="12.75">
      <c r="C3" s="8"/>
    </row>
    <row r="4" ht="12.75">
      <c r="C4" s="8"/>
    </row>
    <row r="5" spans="3:7" ht="12.75">
      <c r="C5" s="82" t="s">
        <v>47</v>
      </c>
      <c r="D5" s="82"/>
      <c r="E5" s="82"/>
      <c r="F5" s="82"/>
      <c r="G5" s="82"/>
    </row>
    <row r="8" spans="3:7" ht="12.75">
      <c r="C8" s="1" t="s">
        <v>0</v>
      </c>
      <c r="D8" s="1"/>
      <c r="E8" s="1"/>
      <c r="F8" s="1"/>
      <c r="G8" s="1"/>
    </row>
    <row r="9" spans="3:8" ht="12.75">
      <c r="C9" s="1" t="s">
        <v>1</v>
      </c>
      <c r="D9" s="1"/>
      <c r="E9" s="1"/>
      <c r="F9" s="1"/>
      <c r="H9" s="2"/>
    </row>
    <row r="10" spans="3:8" ht="12.75">
      <c r="C10" s="1"/>
      <c r="D10" s="3"/>
      <c r="E10" s="1"/>
      <c r="F10" s="4"/>
      <c r="H10" s="2"/>
    </row>
    <row r="11" spans="4:6" ht="12.75">
      <c r="D11" s="1"/>
      <c r="E11" s="1"/>
      <c r="F11" s="1"/>
    </row>
    <row r="12" spans="3:7" ht="13.5" thickBot="1">
      <c r="C12" s="22" t="s">
        <v>6</v>
      </c>
      <c r="D12" s="22" t="s">
        <v>2</v>
      </c>
      <c r="E12" s="22" t="s">
        <v>3</v>
      </c>
      <c r="F12" s="22" t="s">
        <v>4</v>
      </c>
      <c r="G12" s="22" t="s">
        <v>5</v>
      </c>
    </row>
    <row r="13" spans="3:7" ht="12.75">
      <c r="C13" s="23" t="s">
        <v>7</v>
      </c>
      <c r="D13" s="24"/>
      <c r="E13" s="24"/>
      <c r="F13" s="50">
        <v>821967</v>
      </c>
      <c r="G13" s="25"/>
    </row>
    <row r="14" spans="3:7" ht="12.75">
      <c r="C14" s="26" t="s">
        <v>8</v>
      </c>
      <c r="D14" s="5" t="s">
        <v>48</v>
      </c>
      <c r="E14" s="5">
        <v>8</v>
      </c>
      <c r="F14" s="78">
        <v>164905</v>
      </c>
      <c r="G14" s="20" t="s">
        <v>36</v>
      </c>
    </row>
    <row r="15" spans="3:7" s="8" customFormat="1" ht="13.5" thickBot="1">
      <c r="C15" s="15" t="s">
        <v>9</v>
      </c>
      <c r="D15" s="27"/>
      <c r="E15" s="16"/>
      <c r="F15" s="43">
        <f>SUM(F13:F14)</f>
        <v>986872</v>
      </c>
      <c r="G15" s="28"/>
    </row>
    <row r="16" spans="3:7" ht="12.75">
      <c r="C16" s="29" t="s">
        <v>10</v>
      </c>
      <c r="D16" s="30"/>
      <c r="E16" s="30"/>
      <c r="F16" s="44">
        <v>0</v>
      </c>
      <c r="G16" s="31"/>
    </row>
    <row r="17" spans="3:7" ht="12.75">
      <c r="C17" s="32" t="s">
        <v>11</v>
      </c>
      <c r="D17" s="5"/>
      <c r="E17" s="5"/>
      <c r="F17" s="45">
        <v>0</v>
      </c>
      <c r="G17" s="20" t="s">
        <v>37</v>
      </c>
    </row>
    <row r="18" spans="3:7" s="8" customFormat="1" ht="13.5" thickBot="1">
      <c r="C18" s="15" t="s">
        <v>12</v>
      </c>
      <c r="D18" s="16"/>
      <c r="E18" s="16"/>
      <c r="F18" s="46">
        <f>SUM(F16:F17)</f>
        <v>0</v>
      </c>
      <c r="G18" s="28"/>
    </row>
    <row r="19" spans="3:7" ht="12.75">
      <c r="C19" s="10" t="s">
        <v>13</v>
      </c>
      <c r="D19" s="11"/>
      <c r="E19" s="11"/>
      <c r="F19" s="51">
        <v>34</v>
      </c>
      <c r="G19" s="19"/>
    </row>
    <row r="20" spans="3:7" ht="12.75">
      <c r="C20" s="13" t="s">
        <v>14</v>
      </c>
      <c r="D20" s="6"/>
      <c r="E20" s="6"/>
      <c r="F20" s="47">
        <v>0</v>
      </c>
      <c r="G20" s="20"/>
    </row>
    <row r="21" spans="3:7" ht="13.5" thickBot="1">
      <c r="C21" s="15" t="s">
        <v>15</v>
      </c>
      <c r="D21" s="33"/>
      <c r="E21" s="33"/>
      <c r="F21" s="48">
        <f>SUM(F19:F20)</f>
        <v>34</v>
      </c>
      <c r="G21" s="34"/>
    </row>
    <row r="22" spans="3:7" ht="12.75">
      <c r="C22" s="10" t="s">
        <v>16</v>
      </c>
      <c r="D22" s="11"/>
      <c r="E22" s="11"/>
      <c r="F22" s="51">
        <v>6003</v>
      </c>
      <c r="G22" s="19"/>
    </row>
    <row r="23" spans="3:7" s="9" customFormat="1" ht="12.75">
      <c r="C23" s="35" t="s">
        <v>17</v>
      </c>
      <c r="D23" s="5" t="s">
        <v>48</v>
      </c>
      <c r="E23" s="5">
        <v>8</v>
      </c>
      <c r="F23" s="47">
        <v>1219</v>
      </c>
      <c r="G23" s="36" t="s">
        <v>37</v>
      </c>
    </row>
    <row r="24" spans="3:7" s="8" customFormat="1" ht="13.5" thickBot="1">
      <c r="C24" s="15" t="s">
        <v>18</v>
      </c>
      <c r="D24" s="16"/>
      <c r="E24" s="16"/>
      <c r="F24" s="46">
        <f>SUM(F22:F23)</f>
        <v>7222</v>
      </c>
      <c r="G24" s="28"/>
    </row>
    <row r="25" spans="3:7" ht="12.75">
      <c r="C25" s="10" t="s">
        <v>19</v>
      </c>
      <c r="D25" s="11"/>
      <c r="E25" s="11"/>
      <c r="F25" s="51">
        <v>130532</v>
      </c>
      <c r="G25" s="19"/>
    </row>
    <row r="26" spans="3:7" ht="12.75">
      <c r="C26" s="13" t="s">
        <v>20</v>
      </c>
      <c r="D26" s="5" t="s">
        <v>48</v>
      </c>
      <c r="E26" s="5">
        <v>8</v>
      </c>
      <c r="F26" s="47">
        <v>26346</v>
      </c>
      <c r="G26" s="20" t="s">
        <v>38</v>
      </c>
    </row>
    <row r="27" spans="3:7" s="8" customFormat="1" ht="13.5" thickBot="1">
      <c r="C27" s="15" t="s">
        <v>21</v>
      </c>
      <c r="D27" s="16"/>
      <c r="E27" s="16"/>
      <c r="F27" s="46">
        <f>SUM(F25:F26)</f>
        <v>156878</v>
      </c>
      <c r="G27" s="21"/>
    </row>
    <row r="28" spans="3:7" ht="12.75">
      <c r="C28" s="10" t="s">
        <v>22</v>
      </c>
      <c r="D28" s="11"/>
      <c r="E28" s="11"/>
      <c r="F28" s="51">
        <v>4140</v>
      </c>
      <c r="G28" s="37"/>
    </row>
    <row r="29" spans="3:7" ht="12.75">
      <c r="C29" s="13" t="s">
        <v>23</v>
      </c>
      <c r="D29" s="5" t="s">
        <v>48</v>
      </c>
      <c r="E29" s="5">
        <v>8</v>
      </c>
      <c r="F29" s="79">
        <v>830</v>
      </c>
      <c r="G29" s="20" t="s">
        <v>39</v>
      </c>
    </row>
    <row r="30" spans="3:7" s="8" customFormat="1" ht="13.5" thickBot="1">
      <c r="C30" s="15" t="s">
        <v>24</v>
      </c>
      <c r="D30" s="16"/>
      <c r="E30" s="16"/>
      <c r="F30" s="46">
        <f>SUM(F28:F29)</f>
        <v>4970</v>
      </c>
      <c r="G30" s="21"/>
    </row>
    <row r="31" spans="3:7" ht="12.75">
      <c r="C31" s="10" t="s">
        <v>25</v>
      </c>
      <c r="D31" s="11"/>
      <c r="E31" s="11"/>
      <c r="F31" s="51">
        <v>43054</v>
      </c>
      <c r="G31" s="37"/>
    </row>
    <row r="32" spans="3:7" ht="12.75">
      <c r="C32" s="38" t="s">
        <v>26</v>
      </c>
      <c r="D32" s="5" t="s">
        <v>48</v>
      </c>
      <c r="E32" s="5">
        <v>8</v>
      </c>
      <c r="F32" s="79">
        <v>8638</v>
      </c>
      <c r="G32" s="20" t="s">
        <v>40</v>
      </c>
    </row>
    <row r="33" spans="3:7" s="8" customFormat="1" ht="13.5" thickBot="1">
      <c r="C33" s="15" t="s">
        <v>27</v>
      </c>
      <c r="D33" s="16"/>
      <c r="E33" s="16"/>
      <c r="F33" s="46">
        <f>SUM(F31:F32)</f>
        <v>51692</v>
      </c>
      <c r="G33" s="21"/>
    </row>
    <row r="34" spans="3:7" ht="12.75">
      <c r="C34" s="10" t="s">
        <v>28</v>
      </c>
      <c r="D34" s="11"/>
      <c r="E34" s="11"/>
      <c r="F34" s="44">
        <v>1242</v>
      </c>
      <c r="G34" s="12"/>
    </row>
    <row r="35" spans="3:9" ht="12.75">
      <c r="C35" s="13" t="s">
        <v>29</v>
      </c>
      <c r="D35" s="5" t="s">
        <v>48</v>
      </c>
      <c r="E35" s="5">
        <v>8</v>
      </c>
      <c r="F35" s="80">
        <v>250</v>
      </c>
      <c r="G35" s="14" t="s">
        <v>41</v>
      </c>
      <c r="I35" t="s">
        <v>88</v>
      </c>
    </row>
    <row r="36" spans="3:7" s="8" customFormat="1" ht="13.5" thickBot="1">
      <c r="C36" s="15" t="s">
        <v>30</v>
      </c>
      <c r="D36" s="16"/>
      <c r="E36" s="17"/>
      <c r="F36" s="49">
        <f>SUM(F34:F35)</f>
        <v>1492</v>
      </c>
      <c r="G36" s="18"/>
    </row>
    <row r="37" spans="3:7" ht="12.75">
      <c r="C37" s="10" t="s">
        <v>31</v>
      </c>
      <c r="D37" s="11"/>
      <c r="E37" s="39"/>
      <c r="F37" s="52">
        <v>10309</v>
      </c>
      <c r="G37" s="40"/>
    </row>
    <row r="38" spans="3:7" ht="12.75">
      <c r="C38" s="38" t="s">
        <v>32</v>
      </c>
      <c r="D38" s="5" t="s">
        <v>48</v>
      </c>
      <c r="E38" s="5">
        <v>8</v>
      </c>
      <c r="F38" s="81">
        <v>4970</v>
      </c>
      <c r="G38" s="41" t="s">
        <v>42</v>
      </c>
    </row>
    <row r="39" spans="3:7" s="8" customFormat="1" ht="13.5" thickBot="1">
      <c r="C39" s="15" t="s">
        <v>33</v>
      </c>
      <c r="D39" s="16"/>
      <c r="E39" s="16"/>
      <c r="F39" s="46">
        <f>SUM(F37:F38)</f>
        <v>15279</v>
      </c>
      <c r="G39" s="21"/>
    </row>
    <row r="40" spans="3:7" ht="12.75">
      <c r="C40" s="42" t="s">
        <v>44</v>
      </c>
      <c r="D40" s="11"/>
      <c r="E40" s="39"/>
      <c r="F40" s="52">
        <v>31638</v>
      </c>
      <c r="G40" s="40"/>
    </row>
    <row r="41" spans="3:7" ht="12.75">
      <c r="C41" s="38" t="s">
        <v>45</v>
      </c>
      <c r="D41" s="5" t="s">
        <v>48</v>
      </c>
      <c r="E41" s="5">
        <v>12</v>
      </c>
      <c r="F41" s="81">
        <v>6909</v>
      </c>
      <c r="G41" s="20" t="s">
        <v>36</v>
      </c>
    </row>
    <row r="42" spans="3:7" ht="13.5" thickBot="1">
      <c r="C42" s="15" t="s">
        <v>46</v>
      </c>
      <c r="D42" s="16"/>
      <c r="E42" s="16"/>
      <c r="F42" s="46">
        <f>SUM(F40:F41)</f>
        <v>38547</v>
      </c>
      <c r="G42" s="21"/>
    </row>
    <row r="43" spans="3:7" ht="12.75">
      <c r="C43" s="42" t="s">
        <v>49</v>
      </c>
      <c r="D43" s="11"/>
      <c r="E43" s="39"/>
      <c r="F43" s="52">
        <v>0</v>
      </c>
      <c r="G43" s="40"/>
    </row>
    <row r="44" spans="3:7" ht="12.75">
      <c r="C44" s="38" t="s">
        <v>50</v>
      </c>
      <c r="D44" s="5" t="s">
        <v>48</v>
      </c>
      <c r="E44" s="5">
        <v>12</v>
      </c>
      <c r="F44" s="81">
        <v>3564</v>
      </c>
      <c r="G44" s="20" t="s">
        <v>36</v>
      </c>
    </row>
    <row r="45" spans="3:7" ht="13.5" thickBot="1">
      <c r="C45" s="15" t="s">
        <v>51</v>
      </c>
      <c r="D45" s="16"/>
      <c r="E45" s="16"/>
      <c r="F45" s="46">
        <f>SUM(F43:F44)</f>
        <v>3564</v>
      </c>
      <c r="G45" s="21"/>
    </row>
  </sheetData>
  <sheetProtection selectLockedCells="1" selectUnlockedCells="1"/>
  <mergeCells count="1">
    <mergeCell ref="C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13.7109375" style="0" customWidth="1"/>
    <col min="4" max="4" width="27.7109375" style="0" customWidth="1"/>
    <col min="5" max="5" width="37.8515625" style="0" customWidth="1"/>
    <col min="6" max="6" width="18.421875" style="0" customWidth="1"/>
  </cols>
  <sheetData>
    <row r="1" spans="1:6" ht="12.75">
      <c r="A1" s="1" t="s">
        <v>34</v>
      </c>
      <c r="B1" s="1"/>
      <c r="E1" s="1"/>
      <c r="F1" s="1"/>
    </row>
    <row r="2" ht="12.75">
      <c r="A2" s="8" t="s">
        <v>35</v>
      </c>
    </row>
    <row r="3" ht="12.75">
      <c r="C3" s="8"/>
    </row>
    <row r="4" ht="12.75">
      <c r="C4" s="8"/>
    </row>
    <row r="5" spans="1:6" ht="12.75">
      <c r="A5" s="82" t="s">
        <v>47</v>
      </c>
      <c r="B5" s="83"/>
      <c r="C5" s="83"/>
      <c r="D5" s="83"/>
      <c r="E5" s="83"/>
      <c r="F5" s="83"/>
    </row>
    <row r="7" spans="1:4" ht="12.75">
      <c r="A7" s="8" t="s">
        <v>0</v>
      </c>
      <c r="B7" s="8"/>
      <c r="C7" s="8"/>
      <c r="D7" s="8"/>
    </row>
    <row r="8" spans="1:4" ht="12.75">
      <c r="A8" s="8" t="s">
        <v>43</v>
      </c>
      <c r="B8" s="8"/>
      <c r="C8" s="8"/>
      <c r="D8" s="8"/>
    </row>
    <row r="9" ht="12.75">
      <c r="B9" s="1"/>
    </row>
    <row r="10" spans="2:3" ht="12.75">
      <c r="B10" s="7"/>
      <c r="C10" s="1"/>
    </row>
    <row r="11" ht="13.5" thickBot="1"/>
    <row r="12" spans="1:6" ht="68.25" customHeight="1" thickBot="1">
      <c r="A12" s="53" t="s">
        <v>52</v>
      </c>
      <c r="B12" s="54" t="s">
        <v>53</v>
      </c>
      <c r="C12" s="55" t="s">
        <v>54</v>
      </c>
      <c r="D12" s="54" t="s">
        <v>55</v>
      </c>
      <c r="E12" s="56" t="s">
        <v>56</v>
      </c>
      <c r="F12" s="57" t="s">
        <v>57</v>
      </c>
    </row>
    <row r="13" spans="1:6" ht="12.75">
      <c r="A13" s="71">
        <v>1</v>
      </c>
      <c r="B13" s="72">
        <v>42894</v>
      </c>
      <c r="C13" s="73">
        <v>153</v>
      </c>
      <c r="D13" s="73" t="s">
        <v>66</v>
      </c>
      <c r="E13" s="73" t="s">
        <v>74</v>
      </c>
      <c r="F13" s="74">
        <v>1156.8</v>
      </c>
    </row>
    <row r="14" spans="1:6" ht="12.75">
      <c r="A14" s="59">
        <v>2</v>
      </c>
      <c r="B14" s="60">
        <v>42894</v>
      </c>
      <c r="C14" s="61">
        <v>154</v>
      </c>
      <c r="D14" s="61" t="s">
        <v>58</v>
      </c>
      <c r="E14" s="61" t="s">
        <v>59</v>
      </c>
      <c r="F14" s="62">
        <v>1212.37</v>
      </c>
    </row>
    <row r="15" spans="1:6" ht="12.75">
      <c r="A15" s="59">
        <v>3</v>
      </c>
      <c r="B15" s="60">
        <v>42894</v>
      </c>
      <c r="C15" s="61">
        <v>155</v>
      </c>
      <c r="D15" s="61" t="s">
        <v>60</v>
      </c>
      <c r="E15" s="61" t="s">
        <v>61</v>
      </c>
      <c r="F15" s="62">
        <v>198.97</v>
      </c>
    </row>
    <row r="16" spans="1:6" ht="12.75">
      <c r="A16" s="59">
        <v>4</v>
      </c>
      <c r="B16" s="60">
        <v>42894</v>
      </c>
      <c r="C16" s="61">
        <v>156</v>
      </c>
      <c r="D16" s="61" t="s">
        <v>62</v>
      </c>
      <c r="E16" s="61" t="s">
        <v>63</v>
      </c>
      <c r="F16" s="62">
        <v>266.82</v>
      </c>
    </row>
    <row r="17" spans="1:6" ht="12.75">
      <c r="A17" s="59">
        <v>5</v>
      </c>
      <c r="B17" s="60">
        <v>42894</v>
      </c>
      <c r="C17" s="61">
        <v>157</v>
      </c>
      <c r="D17" s="61" t="s">
        <v>64</v>
      </c>
      <c r="E17" s="61" t="s">
        <v>65</v>
      </c>
      <c r="F17" s="62">
        <v>1081.69</v>
      </c>
    </row>
    <row r="18" spans="1:9" ht="12.75">
      <c r="A18" s="59">
        <v>6</v>
      </c>
      <c r="B18" s="60">
        <v>42894</v>
      </c>
      <c r="C18" s="61">
        <v>159</v>
      </c>
      <c r="D18" s="61" t="s">
        <v>75</v>
      </c>
      <c r="E18" s="61" t="s">
        <v>76</v>
      </c>
      <c r="F18" s="62">
        <v>720.19</v>
      </c>
      <c r="I18" s="58"/>
    </row>
    <row r="19" spans="1:6" ht="12.75">
      <c r="A19" s="59">
        <v>7</v>
      </c>
      <c r="B19" s="60">
        <v>42894</v>
      </c>
      <c r="C19" s="61">
        <v>160</v>
      </c>
      <c r="D19" s="61" t="s">
        <v>67</v>
      </c>
      <c r="E19" s="61" t="s">
        <v>68</v>
      </c>
      <c r="F19" s="62">
        <v>1763.05</v>
      </c>
    </row>
    <row r="20" spans="1:6" ht="12.75">
      <c r="A20" s="59">
        <v>8</v>
      </c>
      <c r="B20" s="60">
        <v>42894</v>
      </c>
      <c r="C20" s="61">
        <v>161</v>
      </c>
      <c r="D20" s="61" t="s">
        <v>67</v>
      </c>
      <c r="E20" s="61" t="s">
        <v>68</v>
      </c>
      <c r="F20" s="62">
        <v>86.95</v>
      </c>
    </row>
    <row r="21" spans="1:6" ht="12.75">
      <c r="A21" s="59">
        <v>9</v>
      </c>
      <c r="B21" s="60">
        <v>42894</v>
      </c>
      <c r="C21" s="61">
        <v>162</v>
      </c>
      <c r="D21" s="61" t="s">
        <v>67</v>
      </c>
      <c r="E21" s="61" t="s">
        <v>69</v>
      </c>
      <c r="F21" s="62">
        <v>3500</v>
      </c>
    </row>
    <row r="22" spans="1:6" ht="12.75">
      <c r="A22" s="59">
        <v>10</v>
      </c>
      <c r="B22" s="60">
        <v>42894</v>
      </c>
      <c r="C22" s="61">
        <v>163</v>
      </c>
      <c r="D22" s="61" t="s">
        <v>70</v>
      </c>
      <c r="E22" s="61" t="s">
        <v>94</v>
      </c>
      <c r="F22" s="62">
        <v>68.6</v>
      </c>
    </row>
    <row r="23" spans="1:6" ht="12.75">
      <c r="A23" s="59">
        <v>11</v>
      </c>
      <c r="B23" s="60">
        <v>42894</v>
      </c>
      <c r="C23" s="61">
        <v>164</v>
      </c>
      <c r="D23" s="61" t="s">
        <v>70</v>
      </c>
      <c r="E23" s="61" t="s">
        <v>94</v>
      </c>
      <c r="F23" s="62">
        <v>1086.47</v>
      </c>
    </row>
    <row r="24" spans="1:6" ht="12.75">
      <c r="A24" s="59">
        <v>12</v>
      </c>
      <c r="B24" s="60">
        <v>42894</v>
      </c>
      <c r="C24" s="61">
        <v>165</v>
      </c>
      <c r="D24" s="61" t="s">
        <v>70</v>
      </c>
      <c r="E24" s="61" t="s">
        <v>94</v>
      </c>
      <c r="F24" s="62">
        <v>160</v>
      </c>
    </row>
    <row r="25" spans="1:6" ht="12.75">
      <c r="A25" s="59">
        <v>13</v>
      </c>
      <c r="B25" s="60">
        <v>42894</v>
      </c>
      <c r="C25" s="61">
        <v>166</v>
      </c>
      <c r="D25" s="61" t="s">
        <v>71</v>
      </c>
      <c r="E25" s="61" t="s">
        <v>77</v>
      </c>
      <c r="F25" s="62">
        <v>3442</v>
      </c>
    </row>
    <row r="26" spans="1:6" ht="12.75">
      <c r="A26" s="59">
        <v>14</v>
      </c>
      <c r="B26" s="60">
        <v>42894</v>
      </c>
      <c r="C26" s="61">
        <v>167</v>
      </c>
      <c r="D26" s="61" t="s">
        <v>66</v>
      </c>
      <c r="E26" s="61" t="s">
        <v>78</v>
      </c>
      <c r="F26" s="62">
        <v>104</v>
      </c>
    </row>
    <row r="27" spans="1:6" ht="12.75">
      <c r="A27" s="59">
        <v>15</v>
      </c>
      <c r="B27" s="60">
        <v>42894</v>
      </c>
      <c r="C27" s="61">
        <v>168</v>
      </c>
      <c r="D27" s="61" t="s">
        <v>66</v>
      </c>
      <c r="E27" s="75" t="s">
        <v>79</v>
      </c>
      <c r="F27" s="62">
        <v>177.5</v>
      </c>
    </row>
    <row r="28" spans="1:6" ht="12.75">
      <c r="A28" s="59">
        <v>16</v>
      </c>
      <c r="B28" s="60">
        <v>42894</v>
      </c>
      <c r="C28" s="61">
        <v>169</v>
      </c>
      <c r="D28" s="61" t="s">
        <v>66</v>
      </c>
      <c r="E28" s="75" t="s">
        <v>80</v>
      </c>
      <c r="F28" s="62">
        <v>19.76</v>
      </c>
    </row>
    <row r="29" spans="1:6" ht="12.75">
      <c r="A29" s="59">
        <v>17</v>
      </c>
      <c r="B29" s="60">
        <v>42894</v>
      </c>
      <c r="C29" s="61">
        <v>170</v>
      </c>
      <c r="D29" s="61" t="s">
        <v>66</v>
      </c>
      <c r="E29" s="75" t="s">
        <v>81</v>
      </c>
      <c r="F29" s="62">
        <v>33.73</v>
      </c>
    </row>
    <row r="30" spans="1:6" ht="12.75">
      <c r="A30" s="59">
        <v>18</v>
      </c>
      <c r="B30" s="60">
        <v>42894</v>
      </c>
      <c r="C30" s="61">
        <v>171</v>
      </c>
      <c r="D30" s="61" t="s">
        <v>71</v>
      </c>
      <c r="E30" s="75" t="s">
        <v>82</v>
      </c>
      <c r="F30" s="62">
        <v>400</v>
      </c>
    </row>
    <row r="31" spans="1:6" ht="12.75">
      <c r="A31" s="59">
        <v>19</v>
      </c>
      <c r="B31" s="60">
        <v>42894</v>
      </c>
      <c r="C31" s="61">
        <v>6</v>
      </c>
      <c r="D31" s="61" t="s">
        <v>72</v>
      </c>
      <c r="E31" s="61" t="s">
        <v>83</v>
      </c>
      <c r="F31" s="62">
        <v>18058</v>
      </c>
    </row>
    <row r="32" spans="1:6" ht="12.75">
      <c r="A32" s="59">
        <v>20</v>
      </c>
      <c r="B32" s="60">
        <v>42894</v>
      </c>
      <c r="C32" s="61">
        <v>6</v>
      </c>
      <c r="D32" s="61" t="s">
        <v>72</v>
      </c>
      <c r="E32" s="61" t="s">
        <v>87</v>
      </c>
      <c r="F32" s="62">
        <v>465</v>
      </c>
    </row>
    <row r="33" spans="1:6" ht="12.75">
      <c r="A33" s="59">
        <v>21</v>
      </c>
      <c r="B33" s="60">
        <v>42894</v>
      </c>
      <c r="C33" s="61">
        <v>6</v>
      </c>
      <c r="D33" s="61" t="s">
        <v>72</v>
      </c>
      <c r="E33" s="61" t="s">
        <v>84</v>
      </c>
      <c r="F33" s="62">
        <v>817</v>
      </c>
    </row>
    <row r="34" spans="1:6" ht="12.75">
      <c r="A34" s="59">
        <v>22</v>
      </c>
      <c r="B34" s="60">
        <v>42894</v>
      </c>
      <c r="C34" s="61">
        <v>6</v>
      </c>
      <c r="D34" s="61" t="s">
        <v>72</v>
      </c>
      <c r="E34" s="61" t="s">
        <v>85</v>
      </c>
      <c r="F34" s="62">
        <v>90</v>
      </c>
    </row>
    <row r="35" spans="1:6" ht="12.75">
      <c r="A35" s="59">
        <v>23</v>
      </c>
      <c r="B35" s="60">
        <v>42894</v>
      </c>
      <c r="C35" s="61">
        <v>6</v>
      </c>
      <c r="D35" s="61" t="s">
        <v>72</v>
      </c>
      <c r="E35" s="61" t="s">
        <v>86</v>
      </c>
      <c r="F35" s="62">
        <v>383</v>
      </c>
    </row>
    <row r="36" spans="1:6" ht="12.75">
      <c r="A36" s="59">
        <v>24</v>
      </c>
      <c r="B36" s="60">
        <v>42913</v>
      </c>
      <c r="C36" s="61">
        <v>198</v>
      </c>
      <c r="D36" s="61" t="s">
        <v>58</v>
      </c>
      <c r="E36" s="61" t="s">
        <v>59</v>
      </c>
      <c r="F36" s="62">
        <v>1063.29</v>
      </c>
    </row>
    <row r="37" spans="1:6" ht="12.75">
      <c r="A37" s="59">
        <v>25</v>
      </c>
      <c r="B37" s="60">
        <v>42913</v>
      </c>
      <c r="C37" s="61">
        <v>199</v>
      </c>
      <c r="D37" s="61" t="s">
        <v>60</v>
      </c>
      <c r="E37" s="61" t="s">
        <v>61</v>
      </c>
      <c r="F37" s="62">
        <v>199.41</v>
      </c>
    </row>
    <row r="38" spans="1:6" ht="12.75">
      <c r="A38" s="59">
        <v>26</v>
      </c>
      <c r="B38" s="60">
        <v>42913</v>
      </c>
      <c r="C38" s="61">
        <v>200</v>
      </c>
      <c r="D38" s="61" t="s">
        <v>62</v>
      </c>
      <c r="E38" s="61" t="s">
        <v>63</v>
      </c>
      <c r="F38" s="62">
        <v>266.82</v>
      </c>
    </row>
    <row r="39" spans="1:6" ht="12.75">
      <c r="A39" s="59">
        <v>27</v>
      </c>
      <c r="B39" s="60">
        <v>42913</v>
      </c>
      <c r="C39" s="61">
        <v>201</v>
      </c>
      <c r="D39" s="61" t="s">
        <v>64</v>
      </c>
      <c r="E39" s="61" t="s">
        <v>65</v>
      </c>
      <c r="F39" s="62">
        <v>1086.65</v>
      </c>
    </row>
    <row r="40" spans="1:6" ht="12.75">
      <c r="A40" s="59">
        <v>28</v>
      </c>
      <c r="B40" s="60">
        <v>42913</v>
      </c>
      <c r="C40" s="61">
        <v>202</v>
      </c>
      <c r="D40" s="61" t="s">
        <v>90</v>
      </c>
      <c r="E40" s="61" t="s">
        <v>89</v>
      </c>
      <c r="F40" s="62">
        <v>549.05</v>
      </c>
    </row>
    <row r="41" spans="1:6" ht="12.75">
      <c r="A41" s="59">
        <v>29</v>
      </c>
      <c r="B41" s="60">
        <v>42913</v>
      </c>
      <c r="C41" s="61">
        <v>203</v>
      </c>
      <c r="D41" s="61" t="s">
        <v>91</v>
      </c>
      <c r="E41" s="61" t="s">
        <v>92</v>
      </c>
      <c r="F41" s="62">
        <v>480.05</v>
      </c>
    </row>
    <row r="42" spans="1:6" ht="12.75">
      <c r="A42" s="59">
        <v>30</v>
      </c>
      <c r="B42" s="60">
        <v>42913</v>
      </c>
      <c r="C42" s="61">
        <v>204</v>
      </c>
      <c r="D42" s="61" t="s">
        <v>67</v>
      </c>
      <c r="E42" s="61" t="s">
        <v>69</v>
      </c>
      <c r="F42" s="62">
        <v>3500</v>
      </c>
    </row>
    <row r="43" spans="1:6" ht="12.75">
      <c r="A43" s="59">
        <v>31</v>
      </c>
      <c r="B43" s="60">
        <v>42913</v>
      </c>
      <c r="C43" s="61">
        <v>205</v>
      </c>
      <c r="D43" s="61" t="s">
        <v>67</v>
      </c>
      <c r="E43" s="61" t="s">
        <v>68</v>
      </c>
      <c r="F43" s="62">
        <v>1850</v>
      </c>
    </row>
    <row r="44" spans="1:6" ht="12.75">
      <c r="A44" s="59">
        <v>32</v>
      </c>
      <c r="B44" s="60">
        <v>42913</v>
      </c>
      <c r="C44" s="61">
        <v>206</v>
      </c>
      <c r="D44" s="61" t="s">
        <v>70</v>
      </c>
      <c r="E44" s="61" t="s">
        <v>93</v>
      </c>
      <c r="F44" s="62">
        <v>1315.07</v>
      </c>
    </row>
    <row r="45" spans="1:6" ht="12.75">
      <c r="A45" s="59">
        <v>33</v>
      </c>
      <c r="B45" s="60">
        <v>42913</v>
      </c>
      <c r="C45" s="61">
        <v>207</v>
      </c>
      <c r="D45" s="61" t="s">
        <v>71</v>
      </c>
      <c r="E45" s="75" t="s">
        <v>95</v>
      </c>
      <c r="F45" s="62">
        <v>2983</v>
      </c>
    </row>
    <row r="46" spans="1:6" ht="12.75">
      <c r="A46" s="59">
        <v>34</v>
      </c>
      <c r="B46" s="60">
        <v>42913</v>
      </c>
      <c r="C46" s="61">
        <v>208</v>
      </c>
      <c r="D46" s="61" t="s">
        <v>71</v>
      </c>
      <c r="E46" s="61" t="s">
        <v>96</v>
      </c>
      <c r="F46" s="62">
        <v>175</v>
      </c>
    </row>
    <row r="47" spans="1:6" ht="12.75">
      <c r="A47" s="59">
        <v>35</v>
      </c>
      <c r="B47" s="60">
        <v>42913</v>
      </c>
      <c r="C47" s="61">
        <v>7</v>
      </c>
      <c r="D47" s="61" t="s">
        <v>72</v>
      </c>
      <c r="E47" s="61" t="s">
        <v>83</v>
      </c>
      <c r="F47" s="62">
        <v>15654</v>
      </c>
    </row>
    <row r="48" spans="1:6" ht="12.75">
      <c r="A48" s="59">
        <v>36</v>
      </c>
      <c r="B48" s="60">
        <v>42913</v>
      </c>
      <c r="C48" s="61">
        <v>7</v>
      </c>
      <c r="D48" s="61" t="s">
        <v>72</v>
      </c>
      <c r="E48" s="61" t="s">
        <v>97</v>
      </c>
      <c r="F48" s="62">
        <v>930</v>
      </c>
    </row>
    <row r="49" spans="1:6" ht="12.75">
      <c r="A49" s="59">
        <v>37</v>
      </c>
      <c r="B49" s="60">
        <v>42913</v>
      </c>
      <c r="C49" s="61">
        <v>7</v>
      </c>
      <c r="D49" s="61" t="s">
        <v>72</v>
      </c>
      <c r="E49" s="61" t="s">
        <v>98</v>
      </c>
      <c r="F49" s="62">
        <v>1235</v>
      </c>
    </row>
    <row r="50" spans="1:6" ht="12.75">
      <c r="A50" s="59">
        <v>38</v>
      </c>
      <c r="B50" s="60">
        <v>42913</v>
      </c>
      <c r="C50" s="61">
        <v>7</v>
      </c>
      <c r="D50" s="61" t="s">
        <v>72</v>
      </c>
      <c r="E50" s="61" t="s">
        <v>101</v>
      </c>
      <c r="F50" s="62">
        <v>859</v>
      </c>
    </row>
    <row r="51" spans="1:6" ht="12.75">
      <c r="A51" s="59">
        <v>39</v>
      </c>
      <c r="B51" s="60">
        <v>42913</v>
      </c>
      <c r="C51" s="61">
        <v>7</v>
      </c>
      <c r="D51" s="61" t="s">
        <v>72</v>
      </c>
      <c r="E51" s="61" t="s">
        <v>99</v>
      </c>
      <c r="F51" s="62">
        <v>90</v>
      </c>
    </row>
    <row r="52" spans="1:6" ht="12.75">
      <c r="A52" s="59">
        <v>40</v>
      </c>
      <c r="B52" s="60">
        <v>42913</v>
      </c>
      <c r="C52" s="61">
        <v>7</v>
      </c>
      <c r="D52" s="61" t="s">
        <v>72</v>
      </c>
      <c r="E52" s="61" t="s">
        <v>100</v>
      </c>
      <c r="F52" s="62">
        <v>386</v>
      </c>
    </row>
    <row r="53" spans="1:6" ht="12.75">
      <c r="A53" s="59">
        <v>41</v>
      </c>
      <c r="B53" s="60">
        <v>42913</v>
      </c>
      <c r="C53" s="61">
        <v>7</v>
      </c>
      <c r="D53" s="61" t="s">
        <v>72</v>
      </c>
      <c r="E53" s="61" t="s">
        <v>103</v>
      </c>
      <c r="F53" s="62">
        <v>82.75</v>
      </c>
    </row>
    <row r="54" spans="1:6" ht="12.75">
      <c r="A54" s="59">
        <v>42</v>
      </c>
      <c r="B54" s="60">
        <v>42913</v>
      </c>
      <c r="C54" s="61">
        <v>7</v>
      </c>
      <c r="D54" s="61" t="s">
        <v>72</v>
      </c>
      <c r="E54" s="61" t="s">
        <v>102</v>
      </c>
      <c r="F54" s="62">
        <v>311.28</v>
      </c>
    </row>
    <row r="55" spans="1:6" ht="12.75">
      <c r="A55" s="59">
        <v>43</v>
      </c>
      <c r="B55" s="60">
        <v>42913</v>
      </c>
      <c r="C55" s="61">
        <v>7</v>
      </c>
      <c r="D55" s="61" t="s">
        <v>72</v>
      </c>
      <c r="E55" s="61" t="s">
        <v>104</v>
      </c>
      <c r="F55" s="62">
        <v>150.39</v>
      </c>
    </row>
    <row r="56" spans="1:6" ht="13.5" thickBot="1">
      <c r="A56" s="63">
        <v>44</v>
      </c>
      <c r="B56" s="76">
        <v>42916</v>
      </c>
      <c r="C56" s="64">
        <v>209</v>
      </c>
      <c r="D56" s="64" t="s">
        <v>105</v>
      </c>
      <c r="E56" s="64" t="s">
        <v>106</v>
      </c>
      <c r="F56" s="77">
        <v>208.02</v>
      </c>
    </row>
    <row r="57" spans="1:6" ht="13.5" thickBot="1">
      <c r="A57" s="65"/>
      <c r="B57" s="66"/>
      <c r="C57" s="67"/>
      <c r="D57" s="68"/>
      <c r="E57" s="69" t="s">
        <v>73</v>
      </c>
      <c r="F57" s="70">
        <f>SUM(F13:F56)</f>
        <v>68666.68000000002</v>
      </c>
    </row>
  </sheetData>
  <sheetProtection selectLockedCells="1" selectUnlockedCells="1"/>
  <mergeCells count="1">
    <mergeCell ref="A5:F5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Olimpiu Marcel Tiolan</cp:lastModifiedBy>
  <cp:lastPrinted>2016-03-16T09:27:22Z</cp:lastPrinted>
  <dcterms:created xsi:type="dcterms:W3CDTF">2016-01-19T13:06:09Z</dcterms:created>
  <dcterms:modified xsi:type="dcterms:W3CDTF">2017-07-31T05:30:09Z</dcterms:modified>
  <cp:category/>
  <cp:version/>
  <cp:contentType/>
  <cp:contentStatus/>
</cp:coreProperties>
</file>